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menegva\Desktop\893\"/>
    </mc:Choice>
  </mc:AlternateContent>
  <xr:revisionPtr revIDLastSave="0" documentId="8_{B1361884-0200-4443-8CE9-90BBBAED4161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Cleaning Services LOT 2" sheetId="2" r:id="rId1"/>
    <sheet name="Dispensing solutions LOT 2" sheetId="5" r:id="rId2"/>
    <sheet name="Total for evaluation" sheetId="6" r:id="rId3"/>
  </sheets>
  <definedNames>
    <definedName name="_xlnm.Print_Area" localSheetId="0">'Cleaning Services LOT 2'!$A$1:$F$33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5" l="1"/>
  <c r="G13" i="5"/>
  <c r="G14" i="5"/>
  <c r="G15" i="5"/>
  <c r="G16" i="5"/>
  <c r="G17" i="5"/>
  <c r="G18" i="5"/>
  <c r="G19" i="5"/>
  <c r="G20" i="5"/>
  <c r="G21" i="5"/>
  <c r="G11" i="5"/>
  <c r="G22" i="5"/>
  <c r="C9" i="6"/>
  <c r="F18" i="2"/>
  <c r="F20" i="2"/>
  <c r="F19" i="2"/>
  <c r="F17" i="2"/>
  <c r="F21" i="2" s="1"/>
  <c r="C8" i="6" s="1"/>
  <c r="C10" i="6" s="1"/>
</calcChain>
</file>

<file path=xl/sharedStrings.xml><?xml version="1.0" encoding="utf-8"?>
<sst xmlns="http://schemas.openxmlformats.org/spreadsheetml/2006/main" count="73" uniqueCount="51">
  <si>
    <t>FINANCIAL OFFER FORM LOT 2</t>
  </si>
  <si>
    <t xml:space="preserve">1. All of the information is in a Microsoft Excel folder with calculations included.  This means that totals are automatically entered.  Please do not amend any information and care should be taken when inserting figures.  </t>
  </si>
  <si>
    <r>
      <t xml:space="preserve">2. Tenderers should only fill in the </t>
    </r>
    <r>
      <rPr>
        <u/>
        <sz val="10"/>
        <rFont val="Verdana"/>
        <family val="2"/>
      </rPr>
      <t>YELLOW</t>
    </r>
    <r>
      <rPr>
        <sz val="10"/>
        <rFont val="Verdana"/>
        <family val="2"/>
      </rPr>
      <t xml:space="preserve"> cells. </t>
    </r>
  </si>
  <si>
    <t>3. Once you fill in all the requested fields please print and sign the document.</t>
  </si>
  <si>
    <t>4. All NET prices should be quoted in EUR, VAT excluded.</t>
  </si>
  <si>
    <t>Item</t>
  </si>
  <si>
    <t xml:space="preserve">Description </t>
  </si>
  <si>
    <t>UNIT</t>
  </si>
  <si>
    <t>NET price in Euros (A) *</t>
  </si>
  <si>
    <t>Total estimated quantity (B)    **</t>
  </si>
  <si>
    <t>Total NET price in Euros (AxB)</t>
  </si>
  <si>
    <t>Provision of  regular cleaning services per cleaner from Monday to Friday as described in Part 2 - Technical Specifications</t>
  </si>
  <si>
    <t>1 hour</t>
  </si>
  <si>
    <t>Provision of  regular cleaning services per supervisor from Monday to Friday as described in Part 2 - Technical Specifications</t>
  </si>
  <si>
    <t>Provision of  additional cleaning services per cleaner including evening shifts, weekends, public holidays  as described in Part 2 - Technical Specifications</t>
  </si>
  <si>
    <t>Provision of  additional cleaning services per supervisor including evening shifts, weekends, public holidays as described in Part 2 - Technical Specifications</t>
  </si>
  <si>
    <t>Total NET</t>
  </si>
  <si>
    <t xml:space="preserve">* Prices must be all inclusive and cover all services/supplies listed in Technical Specifications of this tender. No extra-costs shall be recognised. </t>
  </si>
  <si>
    <t xml:space="preserve">** The quantities are based on the estimated usage of the services/supplies over 48 months. Quantities are only indicative and not binding in any way on the Contracting Authority. They will be used only for the assessment of the financial offers. </t>
  </si>
  <si>
    <t>Signature of the Tenderer's Legal Representative</t>
  </si>
  <si>
    <t>_________________________________________</t>
  </si>
  <si>
    <t>Lot 2: Dispensing solutions</t>
  </si>
  <si>
    <t>Item        No.</t>
  </si>
  <si>
    <t>Description</t>
  </si>
  <si>
    <t>Qty</t>
  </si>
  <si>
    <t>Unit</t>
  </si>
  <si>
    <t>Net unit price</t>
  </si>
  <si>
    <t>Net total price</t>
  </si>
  <si>
    <t>Dispensing solutions</t>
  </si>
  <si>
    <r>
      <t>Washroom Waste bin 50 litre</t>
    </r>
    <r>
      <rPr>
        <sz val="12"/>
        <color indexed="8"/>
        <rFont val="Calibri"/>
        <family val="2"/>
      </rPr>
      <t xml:space="preserve"> - For each lobby toilet, including shower room and changing room; </t>
    </r>
  </si>
  <si>
    <t>No.</t>
  </si>
  <si>
    <r>
      <t>Feminine Hygiene bin 15 litre</t>
    </r>
    <r>
      <rPr>
        <sz val="12"/>
        <color indexed="8"/>
        <rFont val="Calibri"/>
        <family val="2"/>
      </rPr>
      <t xml:space="preserve"> - For each female and disabled toilet cubicles, including shower room and changing room; The units should be either automatic or pedal bins; </t>
    </r>
  </si>
  <si>
    <r>
      <t>Bathroom pedal bin 5 litre</t>
    </r>
    <r>
      <rPr>
        <sz val="12"/>
        <color indexed="8"/>
        <rFont val="Calibri"/>
        <family val="2"/>
      </rPr>
      <t xml:space="preserve"> - For all toilet cubicles; The units should be either automatic or pedal bins; </t>
    </r>
  </si>
  <si>
    <r>
      <t>M fold hand-towel dispensers</t>
    </r>
    <r>
      <rPr>
        <sz val="12"/>
        <color indexed="8"/>
        <rFont val="Calibri"/>
        <family val="2"/>
      </rPr>
      <t xml:space="preserve"> - For each lobby toilet, including shower room and changing room; </t>
    </r>
  </si>
  <si>
    <r>
      <t xml:space="preserve">Twin toilet roll dispenser  </t>
    </r>
    <r>
      <rPr>
        <sz val="12"/>
        <color indexed="8"/>
        <rFont val="Calibri"/>
        <family val="2"/>
      </rPr>
      <t xml:space="preserve">- For all toilet cubicles; </t>
    </r>
  </si>
  <si>
    <r>
      <t xml:space="preserve">Toilet paper holder </t>
    </r>
    <r>
      <rPr>
        <sz val="12"/>
        <color indexed="8"/>
        <rFont val="Calibri"/>
        <family val="2"/>
      </rPr>
      <t xml:space="preserve">- For all toilet cubicles; </t>
    </r>
  </si>
  <si>
    <r>
      <t>Hand soap dispenser</t>
    </r>
    <r>
      <rPr>
        <sz val="12"/>
        <color indexed="8"/>
        <rFont val="Calibri"/>
        <family val="2"/>
      </rPr>
      <t xml:space="preserve"> - For each lobby toilet, including shower room and changing room; </t>
    </r>
  </si>
  <si>
    <r>
      <t>Toilet brush holder glass set</t>
    </r>
    <r>
      <rPr>
        <sz val="12"/>
        <color indexed="8"/>
        <rFont val="Calibri"/>
        <family val="2"/>
      </rPr>
      <t xml:space="preserve"> - For all toilet cubicles; </t>
    </r>
  </si>
  <si>
    <r>
      <t>Disposable toilet seat cover dispensers</t>
    </r>
    <r>
      <rPr>
        <sz val="12"/>
        <color indexed="8"/>
        <rFont val="Calibri"/>
        <family val="2"/>
      </rPr>
      <t xml:space="preserve"> - For all toilet cubicles; </t>
    </r>
  </si>
  <si>
    <r>
      <t>Hygiene bag holder</t>
    </r>
    <r>
      <rPr>
        <sz val="12"/>
        <color indexed="8"/>
        <rFont val="Calibri"/>
        <family val="2"/>
      </rPr>
      <t xml:space="preserve"> - For each female toilet cubicles</t>
    </r>
  </si>
  <si>
    <r>
      <t>Large centerfeed paper roll towel dispensers</t>
    </r>
    <r>
      <rPr>
        <sz val="12"/>
        <color indexed="8"/>
        <rFont val="Calibri"/>
        <family val="2"/>
      </rPr>
      <t xml:space="preserve"> - For each kitchenettes, disabled toilets, shower and changing rooms</t>
    </r>
  </si>
  <si>
    <t xml:space="preserve">Total NET </t>
  </si>
  <si>
    <t>*Total maximum estimated quantities for the Lot 2 for for 48 months</t>
  </si>
  <si>
    <t>Total Amount for evaluation</t>
  </si>
  <si>
    <r>
      <t xml:space="preserve">The total amount to be taken into consideration for evalution pruposes is given by the SUM of the total for Cleaning services and Dispsensing solutions and is automatically claulated in </t>
    </r>
    <r>
      <rPr>
        <b/>
        <sz val="10"/>
        <rFont val="Arial"/>
        <family val="2"/>
      </rPr>
      <t>"Total for evaluation"</t>
    </r>
  </si>
  <si>
    <t>Cleaning Services Total NET</t>
  </si>
  <si>
    <t>Dispensing solutions Total NET</t>
  </si>
  <si>
    <t>Total for evaluation</t>
  </si>
  <si>
    <t>A</t>
  </si>
  <si>
    <t>B</t>
  </si>
  <si>
    <t>(A x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</si>
</sst>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€&quot;#,##0.00"/>
    <numFmt numFmtId="165" formatCode="_-[$€-2]\ * #,##0.00_-;\-[$€-2]\ * #,##0.00_-;_-[$€-2]\ * &quot;-&quot;??_-;_-@_-"/>
    <numFmt numFmtId="166" formatCode="#,##0_ ;\-#,##0\ "/>
    <numFmt numFmtId="167" formatCode="[$€-2]\ #,##0.00;[Red]\-[$€-2]\ #,##0.00"/>
  </numFmts>
  <fonts count="2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b/>
      <sz val="12"/>
      <name val="Verdana"/>
      <family val="2"/>
    </font>
    <font>
      <sz val="9"/>
      <name val="Verdana"/>
      <family val="2"/>
    </font>
    <font>
      <sz val="10"/>
      <name val="Verdana"/>
      <family val="2"/>
    </font>
    <font>
      <u/>
      <sz val="10"/>
      <name val="Verdana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FF"/>
      <name val="Calibri"/>
      <family val="2"/>
    </font>
    <font>
      <i/>
      <sz val="12"/>
      <color rgb="FF000000"/>
      <name val="Calibri"/>
      <family val="2"/>
    </font>
    <font>
      <b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1" fontId="13" fillId="0" borderId="0" xfId="0" applyNumberFormat="1" applyFont="1" applyAlignment="1" applyProtection="1">
      <alignment horizontal="center" vertical="top" wrapText="1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wrapText="1"/>
    </xf>
    <xf numFmtId="164" fontId="13" fillId="0" borderId="0" xfId="0" applyNumberFormat="1" applyFont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14" fillId="0" borderId="1" xfId="0" applyFont="1" applyBorder="1" applyAlignment="1" applyProtection="1">
      <alignment horizontal="center" vertical="top" wrapText="1"/>
    </xf>
    <xf numFmtId="164" fontId="14" fillId="0" borderId="1" xfId="0" applyNumberFormat="1" applyFont="1" applyBorder="1" applyAlignment="1" applyProtection="1">
      <alignment horizontal="center" vertical="top" wrapText="1"/>
    </xf>
    <xf numFmtId="0" fontId="14" fillId="0" borderId="0" xfId="0" applyFont="1" applyAlignment="1" applyProtection="1">
      <alignment vertical="center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top"/>
    </xf>
    <xf numFmtId="0" fontId="13" fillId="0" borderId="0" xfId="0" applyFont="1" applyBorder="1" applyAlignment="1" applyProtection="1">
      <alignment horizontal="center" vertical="top" wrapText="1"/>
    </xf>
    <xf numFmtId="1" fontId="4" fillId="0" borderId="0" xfId="0" applyNumberFormat="1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horizontal="center"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13" fillId="0" borderId="0" xfId="0" applyFont="1" applyAlignment="1" applyProtection="1">
      <alignment horizontal="justify" vertical="center" wrapText="1"/>
    </xf>
    <xf numFmtId="0" fontId="13" fillId="0" borderId="0" xfId="0" applyFont="1" applyAlignment="1" applyProtection="1">
      <alignment wrapText="1"/>
    </xf>
    <xf numFmtId="0" fontId="13" fillId="0" borderId="0" xfId="0" applyFont="1" applyAlignment="1" applyProtection="1">
      <alignment vertical="center" wrapText="1"/>
    </xf>
    <xf numFmtId="1" fontId="13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166" fontId="13" fillId="0" borderId="1" xfId="1" applyNumberFormat="1" applyFont="1" applyBorder="1" applyAlignment="1" applyProtection="1">
      <alignment horizontal="righ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" fontId="14" fillId="0" borderId="1" xfId="0" applyNumberFormat="1" applyFont="1" applyBorder="1" applyAlignment="1" applyProtection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 applyProtection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67" fontId="19" fillId="2" borderId="2" xfId="0" applyNumberFormat="1" applyFont="1" applyFill="1" applyBorder="1" applyAlignment="1">
      <alignment wrapText="1"/>
    </xf>
    <xf numFmtId="164" fontId="14" fillId="5" borderId="1" xfId="0" applyNumberFormat="1" applyFont="1" applyFill="1" applyBorder="1" applyAlignment="1" applyProtection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167" fontId="16" fillId="0" borderId="3" xfId="0" applyNumberFormat="1" applyFont="1" applyFill="1" applyBorder="1" applyAlignment="1">
      <alignment wrapText="1"/>
    </xf>
    <xf numFmtId="167" fontId="18" fillId="6" borderId="2" xfId="0" applyNumberFormat="1" applyFont="1" applyFill="1" applyBorder="1" applyAlignment="1">
      <alignment wrapText="1"/>
    </xf>
    <xf numFmtId="165" fontId="13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16" fillId="8" borderId="3" xfId="0" applyNumberFormat="1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left" wrapText="1"/>
    </xf>
    <xf numFmtId="0" fontId="2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 wrapText="1"/>
    </xf>
    <xf numFmtId="0" fontId="13" fillId="9" borderId="0" xfId="0" applyFont="1" applyFill="1" applyAlignment="1" applyProtection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1" fontId="13" fillId="0" borderId="0" xfId="0" applyNumberFormat="1" applyFont="1" applyAlignment="1" applyProtection="1">
      <alignment horizontal="left" vertical="top" wrapText="1"/>
    </xf>
    <xf numFmtId="0" fontId="14" fillId="5" borderId="4" xfId="0" applyFont="1" applyFill="1" applyBorder="1" applyAlignment="1" applyProtection="1">
      <alignment horizontal="center" vertical="top" wrapText="1"/>
    </xf>
    <xf numFmtId="0" fontId="14" fillId="5" borderId="5" xfId="0" applyFont="1" applyFill="1" applyBorder="1" applyAlignment="1" applyProtection="1">
      <alignment horizontal="center" vertical="top" wrapText="1"/>
    </xf>
    <xf numFmtId="0" fontId="14" fillId="5" borderId="3" xfId="0" applyFont="1" applyFill="1" applyBorder="1" applyAlignment="1" applyProtection="1">
      <alignment horizontal="center" vertical="top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2" borderId="4" xfId="0" applyFont="1" applyFill="1" applyBorder="1" applyAlignment="1">
      <alignment wrapText="1"/>
    </xf>
    <xf numFmtId="0" fontId="16" fillId="2" borderId="5" xfId="0" applyFont="1" applyFill="1" applyBorder="1" applyAlignment="1">
      <alignment wrapText="1"/>
    </xf>
    <xf numFmtId="0" fontId="11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164" fontId="14" fillId="11" borderId="1" xfId="0" applyNumberFormat="1" applyFont="1" applyFill="1" applyBorder="1" applyAlignment="1" applyProtection="1">
      <alignment horizontal="center" vertical="center"/>
    </xf>
    <xf numFmtId="167" fontId="12" fillId="11" borderId="4" xfId="0" applyNumberFormat="1" applyFont="1" applyFill="1" applyBorder="1" applyAlignment="1">
      <alignment horizontal="center" vertical="center"/>
    </xf>
    <xf numFmtId="167" fontId="12" fillId="11" borderId="5" xfId="0" applyNumberFormat="1" applyFont="1" applyFill="1" applyBorder="1" applyAlignment="1">
      <alignment horizontal="center" vertical="center"/>
    </xf>
    <xf numFmtId="167" fontId="12" fillId="11" borderId="3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1</xdr:col>
      <xdr:colOff>2343150</xdr:colOff>
      <xdr:row>7</xdr:row>
      <xdr:rowOff>180975</xdr:rowOff>
    </xdr:to>
    <xdr:pic>
      <xdr:nvPicPr>
        <xdr:cNvPr id="2212" name="Picture 2" descr="A close up of a logo&#10;&#10;Description automatically generated">
          <a:extLst>
            <a:ext uri="{FF2B5EF4-FFF2-40B4-BE49-F238E27FC236}">
              <a16:creationId xmlns:a16="http://schemas.microsoft.com/office/drawing/2014/main" id="{474A1404-E81D-48A4-AAC5-0512C5D0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24193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0</xdr:rowOff>
    </xdr:from>
    <xdr:to>
      <xdr:col>7</xdr:col>
      <xdr:colOff>190500</xdr:colOff>
      <xdr:row>7</xdr:row>
      <xdr:rowOff>123825</xdr:rowOff>
    </xdr:to>
    <xdr:pic>
      <xdr:nvPicPr>
        <xdr:cNvPr id="2213" name="Picture 3" descr="A close up of a logo&#10;&#10;Description automatically generated">
          <a:extLst>
            <a:ext uri="{FF2B5EF4-FFF2-40B4-BE49-F238E27FC236}">
              <a16:creationId xmlns:a16="http://schemas.microsoft.com/office/drawing/2014/main" id="{3E9155A3-6CAA-417E-866E-79FDEA46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0"/>
          <a:ext cx="25050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opLeftCell="C15" zoomScaleNormal="100" workbookViewId="0">
      <selection activeCell="D17" sqref="D17"/>
    </sheetView>
  </sheetViews>
  <sheetFormatPr defaultColWidth="9.1796875" defaultRowHeight="13.5" x14ac:dyDescent="0.25"/>
  <cols>
    <col min="1" max="1" width="5.7265625" style="13" customWidth="1"/>
    <col min="2" max="2" width="64.1796875" style="14" customWidth="1"/>
    <col min="3" max="3" width="13.453125" style="15" customWidth="1"/>
    <col min="4" max="4" width="18.54296875" style="15" customWidth="1"/>
    <col min="5" max="5" width="14.453125" style="15" customWidth="1"/>
    <col min="6" max="6" width="16.26953125" style="16" customWidth="1"/>
    <col min="7" max="9" width="9.1796875" style="5"/>
    <col min="10" max="10" width="10.26953125" style="5" bestFit="1" customWidth="1"/>
    <col min="11" max="11" width="84.26953125" style="5" customWidth="1"/>
    <col min="12" max="16384" width="9.1796875" style="5"/>
  </cols>
  <sheetData>
    <row r="1" spans="1:13" ht="14.5" x14ac:dyDescent="0.35">
      <c r="A1" s="1"/>
      <c r="B1" s="2"/>
      <c r="C1" s="3"/>
      <c r="D1" s="3"/>
      <c r="E1" s="3"/>
      <c r="F1" s="4"/>
    </row>
    <row r="2" spans="1:13" ht="14.5" x14ac:dyDescent="0.35">
      <c r="A2" s="1"/>
      <c r="B2" s="2"/>
      <c r="C2" s="3"/>
      <c r="D2" s="3"/>
      <c r="E2" s="3"/>
      <c r="F2" s="4"/>
    </row>
    <row r="3" spans="1:13" ht="14.5" x14ac:dyDescent="0.35">
      <c r="A3" s="1"/>
      <c r="B3" s="2"/>
      <c r="C3" s="3"/>
      <c r="D3" s="3"/>
      <c r="E3" s="3"/>
      <c r="F3" s="4"/>
    </row>
    <row r="4" spans="1:13" ht="14.5" x14ac:dyDescent="0.35">
      <c r="A4" s="1"/>
      <c r="B4" s="2"/>
      <c r="C4" s="3"/>
      <c r="D4" s="3"/>
      <c r="E4" s="3"/>
      <c r="F4" s="4"/>
    </row>
    <row r="5" spans="1:13" ht="14.5" x14ac:dyDescent="0.35">
      <c r="A5" s="1"/>
      <c r="B5" s="2"/>
      <c r="C5" s="3"/>
      <c r="D5" s="3"/>
      <c r="E5" s="3"/>
      <c r="F5" s="4"/>
    </row>
    <row r="6" spans="1:13" ht="14.5" x14ac:dyDescent="0.35">
      <c r="A6" s="1"/>
      <c r="B6" s="2"/>
      <c r="C6" s="3"/>
      <c r="D6" s="3"/>
      <c r="E6" s="3"/>
      <c r="F6" s="4"/>
    </row>
    <row r="7" spans="1:13" ht="18.5" x14ac:dyDescent="0.45">
      <c r="A7" s="55" t="s">
        <v>0</v>
      </c>
      <c r="B7" s="56"/>
      <c r="C7" s="56"/>
      <c r="D7" s="56"/>
      <c r="E7" s="56"/>
      <c r="F7" s="56"/>
    </row>
    <row r="8" spans="1:13" s="19" customFormat="1" ht="15.75" customHeight="1" x14ac:dyDescent="0.3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3" s="19" customFormat="1" ht="11.2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3" s="19" customFormat="1" ht="30" customHeight="1" x14ac:dyDescent="0.25">
      <c r="A10" s="60" t="s">
        <v>1</v>
      </c>
      <c r="B10" s="60"/>
      <c r="C10" s="60"/>
      <c r="D10" s="60"/>
      <c r="E10" s="60"/>
      <c r="F10" s="60"/>
      <c r="G10" s="20"/>
      <c r="H10" s="20"/>
      <c r="I10" s="20"/>
      <c r="J10" s="20"/>
      <c r="K10" s="20"/>
      <c r="L10" s="20"/>
      <c r="M10" s="20"/>
    </row>
    <row r="11" spans="1:13" s="19" customFormat="1" ht="14.25" customHeight="1" x14ac:dyDescent="0.25">
      <c r="A11" s="60" t="s">
        <v>2</v>
      </c>
      <c r="B11" s="60"/>
      <c r="C11" s="60"/>
      <c r="D11" s="60"/>
      <c r="E11" s="60"/>
      <c r="F11" s="60"/>
      <c r="G11" s="20"/>
      <c r="H11" s="20"/>
      <c r="I11" s="20"/>
      <c r="J11" s="20"/>
      <c r="K11" s="20"/>
      <c r="L11" s="20"/>
      <c r="M11" s="20"/>
    </row>
    <row r="12" spans="1:13" s="19" customFormat="1" ht="15.75" customHeight="1" x14ac:dyDescent="0.25">
      <c r="A12" s="60" t="s">
        <v>3</v>
      </c>
      <c r="B12" s="60"/>
      <c r="C12" s="60"/>
      <c r="D12" s="60"/>
      <c r="E12" s="60"/>
      <c r="F12" s="60"/>
      <c r="G12" s="20"/>
      <c r="H12" s="20"/>
      <c r="I12" s="20"/>
      <c r="J12" s="20"/>
      <c r="K12" s="20"/>
      <c r="L12" s="20"/>
      <c r="M12" s="20"/>
    </row>
    <row r="13" spans="1:13" s="19" customFormat="1" ht="12.75" customHeight="1" x14ac:dyDescent="0.3">
      <c r="A13" s="59" t="s">
        <v>4</v>
      </c>
      <c r="B13" s="59"/>
      <c r="C13" s="59"/>
      <c r="D13" s="59"/>
      <c r="E13" s="59"/>
      <c r="F13" s="59"/>
      <c r="G13" s="18"/>
      <c r="H13" s="18"/>
      <c r="I13" s="18"/>
      <c r="J13" s="21"/>
      <c r="K13" s="18"/>
      <c r="L13" s="18"/>
    </row>
    <row r="14" spans="1:13" ht="22.5" customHeight="1" x14ac:dyDescent="0.25">
      <c r="A14" s="27"/>
      <c r="B14" s="27"/>
      <c r="C14" s="27"/>
      <c r="D14" s="27"/>
      <c r="E14" s="27"/>
      <c r="F14" s="27"/>
    </row>
    <row r="15" spans="1:13" ht="14.5" x14ac:dyDescent="0.35">
      <c r="A15" s="1"/>
      <c r="B15" s="2"/>
      <c r="C15" s="3"/>
      <c r="D15" s="3"/>
      <c r="E15" s="3"/>
      <c r="F15" s="4"/>
    </row>
    <row r="16" spans="1:13" ht="43.5" x14ac:dyDescent="0.25">
      <c r="A16" s="34" t="s">
        <v>5</v>
      </c>
      <c r="B16" s="31" t="s">
        <v>6</v>
      </c>
      <c r="C16" s="6" t="s">
        <v>7</v>
      </c>
      <c r="D16" s="6" t="s">
        <v>8</v>
      </c>
      <c r="E16" s="36" t="s">
        <v>9</v>
      </c>
      <c r="F16" s="7" t="s">
        <v>10</v>
      </c>
    </row>
    <row r="17" spans="1:11" ht="31" x14ac:dyDescent="0.25">
      <c r="A17" s="25">
        <v>1</v>
      </c>
      <c r="B17" s="32" t="s">
        <v>11</v>
      </c>
      <c r="C17" s="29" t="s">
        <v>12</v>
      </c>
      <c r="D17" s="52"/>
      <c r="E17" s="30">
        <v>37440</v>
      </c>
      <c r="F17" s="35">
        <f>D17*E17</f>
        <v>0</v>
      </c>
      <c r="K17" s="26"/>
    </row>
    <row r="18" spans="1:11" ht="42.75" customHeight="1" x14ac:dyDescent="0.25">
      <c r="A18" s="25">
        <v>2</v>
      </c>
      <c r="B18" s="33" t="s">
        <v>13</v>
      </c>
      <c r="C18" s="29" t="s">
        <v>12</v>
      </c>
      <c r="D18" s="52"/>
      <c r="E18" s="30">
        <v>6240</v>
      </c>
      <c r="F18" s="35">
        <f>D18*E18</f>
        <v>0</v>
      </c>
      <c r="K18" s="26"/>
    </row>
    <row r="19" spans="1:11" ht="48.75" customHeight="1" x14ac:dyDescent="0.25">
      <c r="A19" s="25">
        <v>3</v>
      </c>
      <c r="B19" s="28" t="s">
        <v>14</v>
      </c>
      <c r="C19" s="29" t="s">
        <v>12</v>
      </c>
      <c r="D19" s="52"/>
      <c r="E19" s="30">
        <v>3713</v>
      </c>
      <c r="F19" s="35">
        <f>D19*E19</f>
        <v>0</v>
      </c>
      <c r="K19" s="26"/>
    </row>
    <row r="20" spans="1:11" ht="52.5" customHeight="1" x14ac:dyDescent="0.25">
      <c r="A20" s="25">
        <v>4</v>
      </c>
      <c r="B20" s="28" t="s">
        <v>15</v>
      </c>
      <c r="C20" s="29" t="s">
        <v>12</v>
      </c>
      <c r="D20" s="52"/>
      <c r="E20" s="30">
        <v>655</v>
      </c>
      <c r="F20" s="35">
        <f>D20*E20</f>
        <v>0</v>
      </c>
      <c r="K20" s="26"/>
    </row>
    <row r="21" spans="1:11" ht="16.5" customHeight="1" x14ac:dyDescent="0.35">
      <c r="A21" s="62" t="s">
        <v>16</v>
      </c>
      <c r="B21" s="63"/>
      <c r="C21" s="63"/>
      <c r="D21" s="63"/>
      <c r="E21" s="64"/>
      <c r="F21" s="44">
        <f>SUM(F17:F20)</f>
        <v>0</v>
      </c>
      <c r="K21" s="26"/>
    </row>
    <row r="22" spans="1:11" ht="14.5" x14ac:dyDescent="0.35">
      <c r="A22" s="1"/>
      <c r="B22" s="8"/>
      <c r="C22" s="9"/>
      <c r="D22" s="9"/>
      <c r="E22" s="9"/>
      <c r="F22" s="9"/>
      <c r="K22" s="26"/>
    </row>
    <row r="23" spans="1:11" ht="21" customHeight="1" x14ac:dyDescent="0.35">
      <c r="A23" s="61"/>
      <c r="B23" s="61"/>
      <c r="C23" s="9"/>
      <c r="D23" s="9"/>
      <c r="E23" s="9"/>
      <c r="K23" s="26"/>
    </row>
    <row r="24" spans="1:11" ht="14.5" x14ac:dyDescent="0.25">
      <c r="A24" s="24"/>
      <c r="B24" s="24"/>
      <c r="C24" s="24"/>
      <c r="D24" s="24"/>
      <c r="E24" s="24"/>
      <c r="F24" s="24"/>
      <c r="K24" s="26"/>
    </row>
    <row r="25" spans="1:11" ht="14.5" x14ac:dyDescent="0.35">
      <c r="A25" s="1"/>
      <c r="B25" s="10"/>
      <c r="C25" s="9"/>
      <c r="D25" s="9"/>
      <c r="E25" s="9"/>
      <c r="F25" s="9"/>
      <c r="K25" s="26"/>
    </row>
    <row r="26" spans="1:11" ht="39.75" customHeight="1" x14ac:dyDescent="0.25">
      <c r="A26" s="57" t="s">
        <v>17</v>
      </c>
      <c r="B26" s="57"/>
      <c r="C26" s="57"/>
      <c r="D26" s="57"/>
      <c r="E26" s="57"/>
      <c r="F26" s="57"/>
      <c r="K26" s="26"/>
    </row>
    <row r="27" spans="1:11" ht="39.75" customHeight="1" x14ac:dyDescent="0.25">
      <c r="A27" s="58" t="s">
        <v>18</v>
      </c>
      <c r="B27" s="58"/>
      <c r="C27" s="58"/>
      <c r="D27" s="58"/>
      <c r="E27" s="58"/>
      <c r="F27" s="58"/>
      <c r="K27" s="26"/>
    </row>
    <row r="28" spans="1:11" ht="14.5" x14ac:dyDescent="0.35">
      <c r="A28" s="1"/>
      <c r="B28" s="22"/>
      <c r="C28" s="23"/>
      <c r="D28" s="23"/>
      <c r="E28" s="23"/>
      <c r="F28" s="23"/>
      <c r="K28" s="26"/>
    </row>
    <row r="29" spans="1:11" ht="14.5" x14ac:dyDescent="0.25">
      <c r="A29" s="24"/>
      <c r="B29" s="24"/>
      <c r="C29" s="24"/>
      <c r="D29" s="24"/>
      <c r="E29" s="24"/>
      <c r="F29" s="24"/>
      <c r="K29" s="26"/>
    </row>
    <row r="30" spans="1:11" ht="14.5" x14ac:dyDescent="0.35">
      <c r="A30" s="1"/>
      <c r="B30" s="2"/>
      <c r="C30" s="3"/>
      <c r="D30" s="3"/>
      <c r="E30" s="3"/>
      <c r="F30" s="4"/>
      <c r="K30" s="26"/>
    </row>
    <row r="31" spans="1:11" ht="14.5" x14ac:dyDescent="0.35">
      <c r="A31" s="1"/>
      <c r="B31" s="11" t="s">
        <v>19</v>
      </c>
      <c r="C31" s="12"/>
      <c r="D31" s="3"/>
      <c r="E31" s="3"/>
      <c r="F31" s="4"/>
      <c r="K31" s="26"/>
    </row>
    <row r="32" spans="1:11" ht="14.5" x14ac:dyDescent="0.35">
      <c r="A32" s="1"/>
      <c r="B32" s="11"/>
      <c r="C32" s="12"/>
      <c r="D32" s="3"/>
      <c r="E32" s="3"/>
      <c r="F32" s="4"/>
      <c r="K32" s="26"/>
    </row>
    <row r="33" spans="1:11" ht="14.5" x14ac:dyDescent="0.35">
      <c r="A33" s="1"/>
      <c r="B33" s="11" t="s">
        <v>20</v>
      </c>
      <c r="C33" s="12"/>
      <c r="D33" s="3"/>
      <c r="E33" s="3"/>
      <c r="F33" s="4"/>
      <c r="K33" s="26"/>
    </row>
    <row r="34" spans="1:11" x14ac:dyDescent="0.25">
      <c r="K34" s="26"/>
    </row>
  </sheetData>
  <sheetProtection password="DCCD" sheet="1" objects="1" scenarios="1" selectLockedCells="1"/>
  <mergeCells count="9">
    <mergeCell ref="A7:F7"/>
    <mergeCell ref="A26:F26"/>
    <mergeCell ref="A27:F27"/>
    <mergeCell ref="A13:F13"/>
    <mergeCell ref="A10:F10"/>
    <mergeCell ref="A12:F12"/>
    <mergeCell ref="A11:F11"/>
    <mergeCell ref="A23:B23"/>
    <mergeCell ref="A21:E21"/>
  </mergeCells>
  <phoneticPr fontId="2" type="noConversion"/>
  <pageMargins left="0.25" right="0.25" top="0.75" bottom="0.75" header="0.3" footer="0.3"/>
  <pageSetup paperSize="9" orientation="portrait" horizontalDpi="4294967294" verticalDpi="4294967294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topLeftCell="A2" workbookViewId="0">
      <selection activeCell="F11" sqref="F11"/>
    </sheetView>
  </sheetViews>
  <sheetFormatPr defaultRowHeight="12.5" x14ac:dyDescent="0.25"/>
  <cols>
    <col min="1" max="1" width="4.7265625" customWidth="1"/>
    <col min="2" max="2" width="6.26953125" bestFit="1" customWidth="1"/>
    <col min="3" max="3" width="38.81640625" customWidth="1"/>
    <col min="4" max="4" width="6.54296875" customWidth="1"/>
    <col min="5" max="5" width="5.81640625" bestFit="1" customWidth="1"/>
    <col min="6" max="6" width="17.54296875" customWidth="1"/>
    <col min="7" max="7" width="22.1796875" customWidth="1"/>
  </cols>
  <sheetData>
    <row r="1" spans="1:14" ht="19.5" customHeight="1" x14ac:dyDescent="0.25">
      <c r="A1" s="68" t="s">
        <v>0</v>
      </c>
      <c r="B1" s="68"/>
      <c r="C1" s="68"/>
      <c r="D1" s="68"/>
      <c r="E1" s="68"/>
      <c r="F1" s="68"/>
      <c r="G1" s="68"/>
    </row>
    <row r="3" spans="1:14" s="19" customFormat="1" ht="49.5" customHeight="1" x14ac:dyDescent="0.25">
      <c r="A3" s="60" t="s">
        <v>1</v>
      </c>
      <c r="B3" s="60"/>
      <c r="C3" s="60"/>
      <c r="D3" s="60"/>
      <c r="E3" s="60"/>
      <c r="F3" s="60"/>
      <c r="G3" s="60"/>
      <c r="H3" s="20"/>
      <c r="I3" s="20"/>
      <c r="J3" s="20"/>
      <c r="K3" s="20"/>
      <c r="L3" s="20"/>
      <c r="M3" s="20"/>
      <c r="N3" s="20"/>
    </row>
    <row r="4" spans="1:14" s="19" customFormat="1" ht="18" customHeight="1" x14ac:dyDescent="0.25">
      <c r="A4" s="60" t="s">
        <v>2</v>
      </c>
      <c r="B4" s="60"/>
      <c r="C4" s="60"/>
      <c r="D4" s="60"/>
      <c r="E4" s="60"/>
      <c r="F4" s="60"/>
      <c r="G4" s="60"/>
      <c r="H4" s="20"/>
      <c r="I4" s="20"/>
      <c r="J4" s="20"/>
      <c r="K4" s="20"/>
      <c r="L4" s="20"/>
      <c r="M4" s="20"/>
      <c r="N4" s="20"/>
    </row>
    <row r="5" spans="1:14" s="19" customFormat="1" ht="21" customHeight="1" x14ac:dyDescent="0.25">
      <c r="A5" s="60" t="s">
        <v>3</v>
      </c>
      <c r="B5" s="60"/>
      <c r="C5" s="60"/>
      <c r="D5" s="60"/>
      <c r="E5" s="60"/>
      <c r="F5" s="60"/>
      <c r="G5" s="60"/>
      <c r="H5" s="20"/>
      <c r="I5" s="20"/>
      <c r="J5" s="20"/>
      <c r="K5" s="20"/>
      <c r="L5" s="20"/>
      <c r="M5" s="20"/>
      <c r="N5" s="20"/>
    </row>
    <row r="6" spans="1:14" s="19" customFormat="1" ht="21" customHeight="1" x14ac:dyDescent="0.3">
      <c r="A6" s="59" t="s">
        <v>4</v>
      </c>
      <c r="B6" s="59"/>
      <c r="C6" s="59"/>
      <c r="D6" s="59"/>
      <c r="E6" s="59"/>
      <c r="F6" s="59"/>
      <c r="G6" s="59"/>
      <c r="H6" s="18"/>
      <c r="I6" s="18"/>
      <c r="J6" s="18"/>
      <c r="K6" s="21"/>
      <c r="L6" s="18"/>
      <c r="M6" s="18"/>
    </row>
    <row r="7" spans="1:14" s="19" customFormat="1" ht="12.75" customHeight="1" x14ac:dyDescent="0.3">
      <c r="A7" s="54"/>
      <c r="B7" s="54"/>
      <c r="C7" s="54"/>
      <c r="D7" s="54"/>
      <c r="E7" s="54"/>
      <c r="F7" s="54"/>
      <c r="G7" s="54"/>
      <c r="H7" s="18"/>
      <c r="I7" s="18"/>
      <c r="J7" s="18"/>
      <c r="K7" s="21"/>
      <c r="L7" s="18"/>
      <c r="M7" s="18"/>
    </row>
    <row r="8" spans="1:14" s="19" customFormat="1" ht="22.5" customHeight="1" x14ac:dyDescent="0.3">
      <c r="A8" s="54"/>
      <c r="B8" s="72" t="s">
        <v>21</v>
      </c>
      <c r="C8" s="73"/>
      <c r="D8" s="73"/>
      <c r="E8" s="73"/>
      <c r="F8" s="73"/>
      <c r="G8" s="73"/>
      <c r="H8" s="18"/>
      <c r="I8" s="18"/>
      <c r="J8" s="18"/>
      <c r="K8" s="21"/>
      <c r="L8" s="18"/>
      <c r="M8" s="18"/>
    </row>
    <row r="9" spans="1:14" ht="31" x14ac:dyDescent="0.35">
      <c r="A9" s="40"/>
      <c r="B9" s="39" t="s">
        <v>22</v>
      </c>
      <c r="C9" s="37" t="s">
        <v>23</v>
      </c>
      <c r="D9" s="37" t="s">
        <v>24</v>
      </c>
      <c r="E9" s="37" t="s">
        <v>25</v>
      </c>
      <c r="F9" s="38" t="s">
        <v>26</v>
      </c>
      <c r="G9" s="39" t="s">
        <v>27</v>
      </c>
      <c r="H9" s="40"/>
      <c r="I9" s="40"/>
      <c r="J9" s="40"/>
    </row>
    <row r="10" spans="1:14" ht="15.5" x14ac:dyDescent="0.35">
      <c r="A10" s="40"/>
      <c r="B10" s="41"/>
      <c r="C10" s="42" t="s">
        <v>28</v>
      </c>
      <c r="D10" s="84" t="s">
        <v>48</v>
      </c>
      <c r="E10" s="84"/>
      <c r="F10" s="84" t="s">
        <v>49</v>
      </c>
      <c r="G10" s="85" t="s">
        <v>50</v>
      </c>
      <c r="H10" s="40"/>
      <c r="I10" s="40"/>
      <c r="J10" s="40"/>
    </row>
    <row r="11" spans="1:14" ht="46.5" x14ac:dyDescent="0.35">
      <c r="A11" s="40"/>
      <c r="B11" s="45">
        <v>1</v>
      </c>
      <c r="C11" s="46" t="s">
        <v>29</v>
      </c>
      <c r="D11" s="47">
        <v>12</v>
      </c>
      <c r="E11" s="47" t="s">
        <v>30</v>
      </c>
      <c r="F11" s="53"/>
      <c r="G11" s="50">
        <f>D11*F11</f>
        <v>0</v>
      </c>
      <c r="H11" s="40"/>
      <c r="I11" s="40"/>
      <c r="J11" s="40"/>
    </row>
    <row r="12" spans="1:14" ht="77.5" x14ac:dyDescent="0.35">
      <c r="A12" s="40"/>
      <c r="B12" s="45">
        <v>2</v>
      </c>
      <c r="C12" s="48" t="s">
        <v>31</v>
      </c>
      <c r="D12" s="49">
        <v>16</v>
      </c>
      <c r="E12" s="49" t="s">
        <v>30</v>
      </c>
      <c r="F12" s="53"/>
      <c r="G12" s="50">
        <f t="shared" ref="G12:G21" si="0">D12*F12</f>
        <v>0</v>
      </c>
      <c r="H12" s="40"/>
      <c r="I12" s="40"/>
      <c r="J12" s="40"/>
    </row>
    <row r="13" spans="1:14" ht="46.5" x14ac:dyDescent="0.35">
      <c r="A13" s="40"/>
      <c r="B13" s="45">
        <v>3</v>
      </c>
      <c r="C13" s="48" t="s">
        <v>32</v>
      </c>
      <c r="D13" s="49">
        <v>20</v>
      </c>
      <c r="E13" s="49" t="s">
        <v>30</v>
      </c>
      <c r="F13" s="53"/>
      <c r="G13" s="50">
        <f t="shared" si="0"/>
        <v>0</v>
      </c>
      <c r="H13" s="40"/>
      <c r="I13" s="40"/>
      <c r="J13" s="40"/>
    </row>
    <row r="14" spans="1:14" ht="46.5" x14ac:dyDescent="0.35">
      <c r="A14" s="40"/>
      <c r="B14" s="45">
        <v>4</v>
      </c>
      <c r="C14" s="48" t="s">
        <v>33</v>
      </c>
      <c r="D14" s="49">
        <v>12</v>
      </c>
      <c r="E14" s="49" t="s">
        <v>30</v>
      </c>
      <c r="F14" s="53"/>
      <c r="G14" s="50">
        <f t="shared" si="0"/>
        <v>0</v>
      </c>
      <c r="H14" s="40"/>
      <c r="I14" s="40"/>
      <c r="J14" s="40"/>
    </row>
    <row r="15" spans="1:14" ht="31" x14ac:dyDescent="0.35">
      <c r="A15" s="40"/>
      <c r="B15" s="45">
        <v>5</v>
      </c>
      <c r="C15" s="48" t="s">
        <v>34</v>
      </c>
      <c r="D15" s="49">
        <v>20</v>
      </c>
      <c r="E15" s="49" t="s">
        <v>30</v>
      </c>
      <c r="F15" s="53"/>
      <c r="G15" s="50">
        <f t="shared" si="0"/>
        <v>0</v>
      </c>
      <c r="H15" s="40"/>
      <c r="I15" s="40"/>
      <c r="J15" s="40"/>
    </row>
    <row r="16" spans="1:14" ht="31" x14ac:dyDescent="0.35">
      <c r="A16" s="40"/>
      <c r="B16" s="45">
        <v>6</v>
      </c>
      <c r="C16" s="48" t="s">
        <v>35</v>
      </c>
      <c r="D16" s="49">
        <v>20</v>
      </c>
      <c r="E16" s="49" t="s">
        <v>30</v>
      </c>
      <c r="F16" s="53"/>
      <c r="G16" s="50">
        <f t="shared" si="0"/>
        <v>0</v>
      </c>
      <c r="H16" s="40"/>
      <c r="I16" s="40"/>
      <c r="J16" s="40"/>
    </row>
    <row r="17" spans="1:10" ht="46.5" x14ac:dyDescent="0.35">
      <c r="A17" s="40"/>
      <c r="B17" s="45">
        <v>7</v>
      </c>
      <c r="C17" s="48" t="s">
        <v>36</v>
      </c>
      <c r="D17" s="49">
        <v>20</v>
      </c>
      <c r="E17" s="49" t="s">
        <v>30</v>
      </c>
      <c r="F17" s="53"/>
      <c r="G17" s="50">
        <f t="shared" si="0"/>
        <v>0</v>
      </c>
      <c r="H17" s="40"/>
      <c r="I17" s="40"/>
      <c r="J17" s="40"/>
    </row>
    <row r="18" spans="1:10" ht="31" x14ac:dyDescent="0.35">
      <c r="A18" s="40"/>
      <c r="B18" s="45">
        <v>8</v>
      </c>
      <c r="C18" s="48" t="s">
        <v>37</v>
      </c>
      <c r="D18" s="49">
        <v>20</v>
      </c>
      <c r="E18" s="49" t="s">
        <v>30</v>
      </c>
      <c r="F18" s="53"/>
      <c r="G18" s="50">
        <f t="shared" si="0"/>
        <v>0</v>
      </c>
      <c r="H18" s="40"/>
      <c r="I18" s="69"/>
      <c r="J18" s="69"/>
    </row>
    <row r="19" spans="1:10" ht="31" x14ac:dyDescent="0.35">
      <c r="A19" s="40"/>
      <c r="B19" s="45">
        <v>9</v>
      </c>
      <c r="C19" s="48" t="s">
        <v>38</v>
      </c>
      <c r="D19" s="49">
        <v>20</v>
      </c>
      <c r="E19" s="49" t="s">
        <v>30</v>
      </c>
      <c r="F19" s="53"/>
      <c r="G19" s="50">
        <f t="shared" si="0"/>
        <v>0</v>
      </c>
      <c r="H19" s="40"/>
      <c r="I19" s="40"/>
      <c r="J19" s="40"/>
    </row>
    <row r="20" spans="1:10" ht="31" x14ac:dyDescent="0.35">
      <c r="A20" s="40"/>
      <c r="B20" s="45">
        <v>10</v>
      </c>
      <c r="C20" s="48" t="s">
        <v>39</v>
      </c>
      <c r="D20" s="49">
        <v>20</v>
      </c>
      <c r="E20" s="49" t="s">
        <v>30</v>
      </c>
      <c r="F20" s="53"/>
      <c r="G20" s="50">
        <f t="shared" si="0"/>
        <v>0</v>
      </c>
      <c r="H20" s="40"/>
      <c r="I20" s="40"/>
      <c r="J20" s="40"/>
    </row>
    <row r="21" spans="1:10" ht="62" x14ac:dyDescent="0.35">
      <c r="A21" s="40"/>
      <c r="B21" s="45">
        <v>11</v>
      </c>
      <c r="C21" s="48" t="s">
        <v>40</v>
      </c>
      <c r="D21" s="49">
        <v>12</v>
      </c>
      <c r="E21" s="49" t="s">
        <v>30</v>
      </c>
      <c r="F21" s="53"/>
      <c r="G21" s="50">
        <f t="shared" si="0"/>
        <v>0</v>
      </c>
      <c r="H21" s="40"/>
      <c r="I21" s="40"/>
      <c r="J21" s="40"/>
    </row>
    <row r="22" spans="1:10" ht="26.25" customHeight="1" x14ac:dyDescent="0.35">
      <c r="A22" s="40"/>
      <c r="B22" s="65" t="s">
        <v>41</v>
      </c>
      <c r="C22" s="66"/>
      <c r="D22" s="66"/>
      <c r="E22" s="66"/>
      <c r="F22" s="67"/>
      <c r="G22" s="51">
        <f>SUM(G11:G21)</f>
        <v>0</v>
      </c>
      <c r="H22" s="40"/>
      <c r="I22" s="40"/>
      <c r="J22" s="40"/>
    </row>
    <row r="23" spans="1:10" ht="47.25" customHeight="1" x14ac:dyDescent="0.35">
      <c r="A23" s="40"/>
      <c r="B23" s="70" t="s">
        <v>42</v>
      </c>
      <c r="C23" s="71"/>
      <c r="D23" s="71"/>
      <c r="E23" s="71"/>
      <c r="F23" s="71"/>
      <c r="G23" s="43"/>
      <c r="H23" s="40"/>
      <c r="I23" s="40"/>
      <c r="J23" s="40"/>
    </row>
    <row r="26" spans="1:10" ht="14.5" x14ac:dyDescent="0.25">
      <c r="B26" s="11" t="s">
        <v>19</v>
      </c>
    </row>
    <row r="27" spans="1:10" ht="14.5" x14ac:dyDescent="0.25">
      <c r="B27" s="11"/>
    </row>
    <row r="28" spans="1:10" ht="14.5" x14ac:dyDescent="0.25">
      <c r="B28" s="11" t="s">
        <v>20</v>
      </c>
    </row>
  </sheetData>
  <sheetProtection algorithmName="SHA-512" hashValue="Rfr32/xm8L1j0AnqqbBnWrqN9CV85qz3f0rN0Puq3/xSRi3C7nTAQybdH1h/BiRYH9TUJALj6K2LPMJKHqL0Kw==" saltValue="vHQu80TLsxWVcujn70k0KA==" spinCount="100000" sheet="1" objects="1" scenarios="1" selectLockedCells="1"/>
  <mergeCells count="9">
    <mergeCell ref="B22:F22"/>
    <mergeCell ref="A1:G1"/>
    <mergeCell ref="I18:J18"/>
    <mergeCell ref="B23:F23"/>
    <mergeCell ref="A3:G3"/>
    <mergeCell ref="A4:G4"/>
    <mergeCell ref="A5:G5"/>
    <mergeCell ref="A6:G6"/>
    <mergeCell ref="B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abSelected="1" workbookViewId="0">
      <selection activeCell="C9" sqref="C9:E9"/>
    </sheetView>
  </sheetViews>
  <sheetFormatPr defaultRowHeight="12.5" x14ac:dyDescent="0.25"/>
  <cols>
    <col min="1" max="1" width="20" customWidth="1"/>
    <col min="2" max="2" width="11.453125" customWidth="1"/>
  </cols>
  <sheetData>
    <row r="1" spans="1:5" ht="30.75" customHeight="1" x14ac:dyDescent="0.25">
      <c r="A1" s="74" t="s">
        <v>43</v>
      </c>
      <c r="B1" s="74"/>
      <c r="C1" s="74"/>
      <c r="D1" s="74"/>
      <c r="E1" s="74"/>
    </row>
    <row r="3" spans="1:5" ht="43.5" customHeight="1" x14ac:dyDescent="0.3">
      <c r="A3" s="83" t="s">
        <v>44</v>
      </c>
      <c r="B3" s="83"/>
      <c r="C3" s="83"/>
      <c r="D3" s="83"/>
      <c r="E3" s="83"/>
    </row>
    <row r="8" spans="1:5" ht="22.5" customHeight="1" x14ac:dyDescent="0.25">
      <c r="A8" s="80" t="s">
        <v>45</v>
      </c>
      <c r="B8" s="80"/>
      <c r="C8" s="75">
        <f>'Cleaning Services LOT 2'!F21</f>
        <v>0</v>
      </c>
      <c r="D8" s="75"/>
      <c r="E8" s="75"/>
    </row>
    <row r="9" spans="1:5" ht="27" customHeight="1" x14ac:dyDescent="0.25">
      <c r="A9" s="81" t="s">
        <v>46</v>
      </c>
      <c r="B9" s="81"/>
      <c r="C9" s="76">
        <f>'Dispensing solutions LOT 2'!G22</f>
        <v>0</v>
      </c>
      <c r="D9" s="77"/>
      <c r="E9" s="78"/>
    </row>
    <row r="10" spans="1:5" ht="24" customHeight="1" x14ac:dyDescent="0.25">
      <c r="A10" s="79" t="s">
        <v>47</v>
      </c>
      <c r="B10" s="79"/>
      <c r="C10" s="82">
        <f>SUM(C8:C9)</f>
        <v>0</v>
      </c>
      <c r="D10" s="79"/>
      <c r="E10" s="79"/>
    </row>
    <row r="12" spans="1:5" ht="14.5" x14ac:dyDescent="0.25">
      <c r="A12" s="11" t="s">
        <v>19</v>
      </c>
    </row>
    <row r="13" spans="1:5" ht="14.5" x14ac:dyDescent="0.25">
      <c r="A13" s="11"/>
    </row>
    <row r="14" spans="1:5" ht="14.5" x14ac:dyDescent="0.25">
      <c r="A14" s="11" t="s">
        <v>20</v>
      </c>
    </row>
  </sheetData>
  <sheetProtection password="DCCD" sheet="1"/>
  <mergeCells count="8">
    <mergeCell ref="A1:E1"/>
    <mergeCell ref="C8:E8"/>
    <mergeCell ref="C9:E9"/>
    <mergeCell ref="A10:B10"/>
    <mergeCell ref="A8:B8"/>
    <mergeCell ref="A9:B9"/>
    <mergeCell ref="C10:E10"/>
    <mergeCell ref="A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EC8E399F48B02E418EE814E7D27D1BDA00BC4C718FAF452E4CB5C0081EAF5860F6" ma:contentTypeVersion="32" ma:contentTypeDescription="" ma:contentTypeScope="" ma:versionID="acfaad22764793ec34c0f2b42541bf92">
  <xsd:schema xmlns:xsd="http://www.w3.org/2001/XMLSchema" xmlns:xs="http://www.w3.org/2001/XMLSchema" xmlns:p="http://schemas.microsoft.com/office/2006/metadata/properties" xmlns:ns1="http://schemas.microsoft.com/sharepoint/v3" xmlns:ns2="a1af3d24-2c00-4fff-b753-464d92bed99a" xmlns:ns3="be1680b7-d12a-4a0b-bfcb-29eec2d91fcb" xmlns:ns4="6f5b1e9c-6828-4037-8e5d-60449bca48e0" targetNamespace="http://schemas.microsoft.com/office/2006/metadata/properties" ma:root="true" ma:fieldsID="d319bd338b5181ff79b11b1e491eb888" ns1:_="" ns2:_="" ns3:_="" ns4:_="">
    <xsd:import namespace="http://schemas.microsoft.com/sharepoint/v3"/>
    <xsd:import namespace="a1af3d24-2c00-4fff-b753-464d92bed99a"/>
    <xsd:import namespace="be1680b7-d12a-4a0b-bfcb-29eec2d91fcb"/>
    <xsd:import namespace="6f5b1e9c-6828-4037-8e5d-60449bca48e0"/>
    <xsd:element name="properties">
      <xsd:complexType>
        <xsd:sequence>
          <xsd:element name="documentManagement">
            <xsd:complexType>
              <xsd:all>
                <xsd:element ref="ns2:easoShortDescription" minOccurs="0"/>
                <xsd:element ref="ns2:_dlc_DocIdUrl" minOccurs="0"/>
                <xsd:element ref="ns1:DocumentSetDescription" minOccurs="0"/>
                <xsd:element ref="ns2:easoResponsible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o7284467db3d4acd87ce2ae955c53c32" minOccurs="0"/>
                <xsd:element ref="ns2:b449eb92237c479dbb476bba4132e4d0" minOccurs="0"/>
                <xsd:element ref="ns3:MediaServiceMetadata" minOccurs="0"/>
                <xsd:element ref="ns3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2:_dlc_DocId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7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f3d24-2c00-4fff-b753-464d92bed99a" elementFormDefault="qualified">
    <xsd:import namespace="http://schemas.microsoft.com/office/2006/documentManagement/types"/>
    <xsd:import namespace="http://schemas.microsoft.com/office/infopath/2007/PartnerControls"/>
    <xsd:element name="easoShortDescription" ma:index="5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  <xsd:element name="_dlc_DocIdUrl" ma:index="6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asoResponsible" ma:index="8" nillable="true" ma:displayName="Responsible" ma:description="The responsible person of the document" ma:SharePointGroup="0" ma:internalName="easoResponsibl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readOnly="false" ma:fieldId="{88afd3c3-b2c1-4229-af30-eb97d0576c14}" ma:sspId="503e7a41-821a-4582-8c5b-0263b9d2f658" ma:termSetId="420852fe-df73-4459-b6e8-0279ecfd1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d5c6ba4d-eb4d-4389-8567-f356c9f1eea5}" ma:internalName="TaxCatchAll" ma:readOnly="false" ma:showField="CatchAllData" ma:web="a1af3d24-2c00-4fff-b753-464d92bed9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d5c6ba4d-eb4d-4389-8567-f356c9f1eea5}" ma:internalName="TaxCatchAllLabel" ma:readOnly="true" ma:showField="CatchAllDataLabel" ma:web="a1af3d24-2c00-4fff-b753-464d92bed9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7284467db3d4acd87ce2ae955c53c32" ma:index="15" nillable="true" ma:taxonomy="true" ma:internalName="o7284467db3d4acd87ce2ae955c53c32" ma:taxonomyFieldName="easoDocumentLanguage" ma:displayName="Document Language" ma:readOnly="false" ma:default="-1;#English|532fa66a-4cdf-4129-bab9-a1f47b418755" ma:fieldId="{87284467-db3d-4acd-87ce-2ae955c53c32}" ma:taxonomyMulti="true" ma:sspId="503e7a41-821a-4582-8c5b-0263b9d2f658" ma:termSetId="e6dd9656-7aa6-44e5-ac68-59003ab707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449eb92237c479dbb476bba4132e4d0" ma:index="17" nillable="true" ma:taxonomy="true" ma:internalName="b449eb92237c479dbb476bba4132e4d0" ma:taxonomyFieldName="easoSecurityClassification" ma:displayName="Security Classification" ma:readOnly="false" ma:default="-1;#Internal|d0063956-0b9b-4740-b4be-2689507f2aae" ma:fieldId="{b449eb92-237c-479d-bb47-6bba4132e4d0}" ma:sspId="503e7a41-821a-4582-8c5b-0263b9d2f658" ma:termSetId="6aae6405-aa79-4b16-b633-2137dc1ce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hidden="true" ma:internalName="SharedWithDetails" ma:readOnly="true">
      <xsd:simpleType>
        <xsd:restriction base="dms:Note"/>
      </xsd:simpleType>
    </xsd:element>
    <xsd:element name="_dlc_DocId" ma:index="27" nillable="true" ma:displayName="Document ID Value" ma:description="The value of the document ID assigned to this item." ma:hidden="true" ma:internalName="_dlc_DocId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680b7-d12a-4a0b-bfcb-29eec2d91f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b1e9c-6828-4037-8e5d-60449bca48e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28" nillable="true" ma:displayName="Tags" ma:hidden="true" ma:internalName="MediaServiceAutoTags" ma:readOnly="true">
      <xsd:simpleType>
        <xsd:restriction base="dms:Text"/>
      </xsd:simpleType>
    </xsd:element>
    <xsd:element name="MediaServiceOCR" ma:index="29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3" nillable="true" ma:displayName="Location" ma:hidden="true" ma:internalName="MediaServiceLocation" ma:readOnly="true">
      <xsd:simpleType>
        <xsd:restriction base="dms:Text"/>
      </xsd:simpleType>
    </xsd:element>
    <xsd:element name="_Flow_SignoffStatus" ma:index="34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991179-AB89-4206-A4CB-6BDB7E6C72B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344BD18-B717-4174-9BDA-8AA61F74121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881BEA9-D65B-4A3C-8887-418D6675A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af3d24-2c00-4fff-b753-464d92bed99a"/>
    <ds:schemaRef ds:uri="be1680b7-d12a-4a0b-bfcb-29eec2d91fcb"/>
    <ds:schemaRef ds:uri="6f5b1e9c-6828-4037-8e5d-60449bca48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C0F52CC-EDB0-48B4-9B4C-FA6DB83CA6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Cleaning Services LOT 2</vt:lpstr>
      <vt:lpstr>Dispensing solutions LOT 2</vt:lpstr>
      <vt:lpstr>Total for evaluation</vt:lpstr>
      <vt:lpstr>'Cleaning Services LOT 2'!Print_Area</vt:lpstr>
    </vt:vector>
  </TitlesOfParts>
  <Manager/>
  <Company>chris zahra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Form_6_Financial_Proposal_Form_EASO_2019_752</dc:title>
  <dc:subject/>
  <dc:creator>Compaq Notebook 100</dc:creator>
  <cp:keywords/>
  <dc:description/>
  <cp:lastModifiedBy>Administrator</cp:lastModifiedBy>
  <cp:revision/>
  <dcterms:created xsi:type="dcterms:W3CDTF">2001-07-09T09:21:36Z</dcterms:created>
  <dcterms:modified xsi:type="dcterms:W3CDTF">2021-07-29T15:09:19Z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FID">
    <vt:lpwstr>44906.0000000000</vt:lpwstr>
  </property>
  <property fmtid="{D5CDD505-2E9C-101B-9397-08002B2CF9AE}" pid="3" name="WFPreview">
    <vt:lpwstr>/_layouts/15/images/RSPreview.png</vt:lpwstr>
  </property>
  <property fmtid="{D5CDD505-2E9C-101B-9397-08002B2CF9AE}" pid="4" name="StepNumber">
    <vt:lpwstr>1.00000000000000</vt:lpwstr>
  </property>
  <property fmtid="{D5CDD505-2E9C-101B-9397-08002B2CF9AE}" pid="5" name="ContentTypeId">
    <vt:lpwstr>0x010000bbe2cb30b8ae48f8a39bd6d1f94b8df0</vt:lpwstr>
  </property>
  <property fmtid="{D5CDD505-2E9C-101B-9397-08002B2CF9AE}" pid="6" name="DocumentationType">
    <vt:lpwstr>Main Documents</vt:lpwstr>
  </property>
  <property fmtid="{D5CDD505-2E9C-101B-9397-08002B2CF9AE}" pid="7" name="b449eb92237c479dbb476bba4132e4d0">
    <vt:lpwstr>Internal|d0063956-0b9b-4740-b4be-2689507f2aae</vt:lpwstr>
  </property>
  <property fmtid="{D5CDD505-2E9C-101B-9397-08002B2CF9AE}" pid="8" name="o7284467db3d4acd87ce2ae955c53c32">
    <vt:lpwstr>English|532fa66a-4cdf-4129-bab9-a1f47b418755</vt:lpwstr>
  </property>
  <property fmtid="{D5CDD505-2E9C-101B-9397-08002B2CF9AE}" pid="9" name="TaxCatchAll">
    <vt:lpwstr>65;#Premises and Facilities management|f7c33f76-c825-4478-9dbc-94361932ac0b;#1;#Internal|d0063956-0b9b-4740-b4be-2689507f2aae;#2;#English|532fa66a-4cdf-4129-bab9-a1f47b418755</vt:lpwstr>
  </property>
  <property fmtid="{D5CDD505-2E9C-101B-9397-08002B2CF9AE}" pid="10" name="_dlc_DocId">
    <vt:lpwstr>EASO2021-566096372-38354</vt:lpwstr>
  </property>
  <property fmtid="{D5CDD505-2E9C-101B-9397-08002B2CF9AE}" pid="11" name="_dlc_DocIdItemGuid">
    <vt:lpwstr>46db1ea6-b704-4343-bf05-5ad65c97cfe6</vt:lpwstr>
  </property>
  <property fmtid="{D5CDD505-2E9C-101B-9397-08002B2CF9AE}" pid="12" name="_dlc_DocIdUrl">
    <vt:lpwstr>https://easo.sharepoint.com/sites/fp/_layouts/15/DocIdRedir.aspx?ID=EASO2021-566096372-38354, EASO2021-566096372-38354</vt:lpwstr>
  </property>
  <property fmtid="{D5CDD505-2E9C-101B-9397-08002B2CF9AE}" pid="13" name="easoBusinessClassification">
    <vt:lpwstr>65;#Premises and Facilities management|f7c33f76-c825-4478-9dbc-94361932ac0b</vt:lpwstr>
  </property>
  <property fmtid="{D5CDD505-2E9C-101B-9397-08002B2CF9AE}" pid="14" name="easoSecurityClassification">
    <vt:lpwstr>1;#Internal|d0063956-0b9b-4740-b4be-2689507f2aae</vt:lpwstr>
  </property>
  <property fmtid="{D5CDD505-2E9C-101B-9397-08002B2CF9AE}" pid="15" name="o8afd3c3b2c14229af30eb97d0576c14">
    <vt:lpwstr>Premises and Facilities management|f7c33f76-c825-4478-9dbc-94361932ac0b</vt:lpwstr>
  </property>
  <property fmtid="{D5CDD505-2E9C-101B-9397-08002B2CF9AE}" pid="16" name="easoShortDescription">
    <vt:lpwstr/>
  </property>
  <property fmtid="{D5CDD505-2E9C-101B-9397-08002B2CF9AE}" pid="17" name="easoDocumentLanguage">
    <vt:lpwstr>2;#English|532fa66a-4cdf-4129-bab9-a1f47b418755</vt:lpwstr>
  </property>
  <property fmtid="{D5CDD505-2E9C-101B-9397-08002B2CF9AE}" pid="18" name="p96fb03dbcf94747b8ec018a65a2d03d">
    <vt:lpwstr/>
  </property>
  <property fmtid="{D5CDD505-2E9C-101B-9397-08002B2CF9AE}" pid="19" name="easoDocumentCoverage">
    <vt:lpwstr/>
  </property>
  <property fmtid="{D5CDD505-2E9C-101B-9397-08002B2CF9AE}" pid="20" name="DocumentSetDescription">
    <vt:lpwstr/>
  </property>
  <property fmtid="{D5CDD505-2E9C-101B-9397-08002B2CF9AE}" pid="21" name="easoResponsible">
    <vt:lpwstr/>
  </property>
  <property fmtid="{D5CDD505-2E9C-101B-9397-08002B2CF9AE}" pid="22" name="Sign-off status">
    <vt:lpwstr/>
  </property>
  <property fmtid="{D5CDD505-2E9C-101B-9397-08002B2CF9AE}" pid="23" name="_dlc_DocIdPersistId">
    <vt:lpwstr/>
  </property>
</Properties>
</file>