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JRC_NEW\JRC.R\JRC.R.8\PROCUREMENT\01-Procedures\RI4\2022\JRCIPR2022OP0856 - Operation and maintenance of WWTP\Invitation\"/>
    </mc:Choice>
  </mc:AlternateContent>
  <bookViews>
    <workbookView xWindow="0" yWindow="0" windowWidth="38400" windowHeight="17700"/>
  </bookViews>
  <sheets>
    <sheet name="Proposta offerta contraente" sheetId="1" r:id="rId1"/>
  </sheets>
  <definedNames>
    <definedName name="_xlnm.Print_Area" localSheetId="0">'Proposta offerta contraente'!$A$1:$G$22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9" i="1" l="1"/>
  <c r="G12" i="1"/>
  <c r="G11" i="1"/>
  <c r="G16" i="1" l="1"/>
</calcChain>
</file>

<file path=xl/sharedStrings.xml><?xml version="1.0" encoding="utf-8"?>
<sst xmlns="http://schemas.openxmlformats.org/spreadsheetml/2006/main" count="44" uniqueCount="41">
  <si>
    <t>Riferimento Specifica Tecnica</t>
  </si>
  <si>
    <t>Descrizione</t>
  </si>
  <si>
    <t>N.</t>
  </si>
  <si>
    <t>Paragrafo</t>
  </si>
  <si>
    <t>Titolo</t>
  </si>
  <si>
    <t>1)</t>
  </si>
  <si>
    <t>4.</t>
  </si>
  <si>
    <t>Personale in servizio e presenza sull'impianto</t>
  </si>
  <si>
    <t>2)</t>
  </si>
  <si>
    <t>3)</t>
  </si>
  <si>
    <t>4)</t>
  </si>
  <si>
    <t>5.</t>
  </si>
  <si>
    <t>Totale annuo offerta</t>
  </si>
  <si>
    <t>Esercizio e Manutenzione Ordinaria</t>
  </si>
  <si>
    <t>4.3.12.</t>
  </si>
  <si>
    <t>Costo unitario</t>
  </si>
  <si>
    <t>(€)</t>
  </si>
  <si>
    <t xml:space="preserve">Costo totale annuale </t>
  </si>
  <si>
    <t>Prestazioni operative di pulizia e lavaggio</t>
  </si>
  <si>
    <t>Esercizio e manutenzione impianto.</t>
  </si>
  <si>
    <r>
      <t xml:space="preserve">Prestazioni operative </t>
    </r>
    <r>
      <rPr>
        <b/>
        <sz val="9"/>
        <rFont val="Arial"/>
        <family val="2"/>
      </rPr>
      <t>semestrali</t>
    </r>
    <r>
      <rPr>
        <sz val="9"/>
        <rFont val="Arial"/>
        <family val="2"/>
      </rPr>
      <t xml:space="preserve"> di pulizia e lavaggio dei canali, del dissabbiatore, del pozzetto di raccolta fanghi, del letto dei biodischi, del silos di ispessimento e stoccaggio fanghi e delle 4 vasche di sedimentazione (biennali): una vasca ogni 6 mesi ciclicamente.</t>
    </r>
  </si>
  <si>
    <r>
      <t xml:space="preserve">Prestazioni operative </t>
    </r>
    <r>
      <rPr>
        <b/>
        <sz val="9"/>
        <rFont val="Arial"/>
        <family val="2"/>
      </rPr>
      <t>annuali</t>
    </r>
    <r>
      <rPr>
        <sz val="9"/>
        <rFont val="Arial"/>
        <family val="2"/>
      </rPr>
      <t xml:space="preserve"> di pulizia e lavaggio della vasca nella quale sono alloggiati gli scambiatori delle pompe di calore.</t>
    </r>
  </si>
  <si>
    <t>5)</t>
  </si>
  <si>
    <t>Analisi e controlli a carico del Contraente - tab. 1</t>
  </si>
  <si>
    <t>Analisi e controlli a carico del Contraente - tab. 2</t>
  </si>
  <si>
    <t>6)</t>
  </si>
  <si>
    <t>Analisi dei reflui in ingresso ed in uscita dall’impianto come da tab. 1</t>
  </si>
  <si>
    <t>Analisi dei reflui in ingresso ed in uscita dall’impianto come da tab. 2</t>
  </si>
  <si>
    <t>Analisi dei fanghi.</t>
  </si>
  <si>
    <t>Analisi e controlli a carico del Contraente - tab. 3</t>
  </si>
  <si>
    <t>Conduzione e manutenzione dell'impianto di depurazione acque reflue per il Centro comune di ricerca (JRC) sito di Ispra (Italia)</t>
  </si>
  <si>
    <t>Capitolato d’Oneri</t>
  </si>
  <si>
    <t>Procedure no. JRC/IPR/2022/OP/0856</t>
  </si>
  <si>
    <t>ALLEGATO I PARTE 1 AL CONTRATTO DI LAVORI [NUMERO]</t>
  </si>
  <si>
    <t>Allegato 6 - Modulo per l'offerta finanziaria</t>
  </si>
  <si>
    <t>OFFERENTE: …………………………………………….…………………...</t>
  </si>
  <si>
    <t>Nome e cognome: ………………………………………..………………</t>
  </si>
  <si>
    <t>Funzione: ……………...…………………………………..…………………</t>
  </si>
  <si>
    <t>Fatto a .........…………………...…..……., il …………………...……….</t>
  </si>
  <si>
    <t>Firma: ………………….…….……………………………..………………..</t>
  </si>
  <si>
    <t>Quantità per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</si>
</sst>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/>
      <protection locked="0"/>
    </xf>
    <xf numFmtId="164" fontId="2" fillId="7" borderId="1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 applyProtection="1">
      <alignment horizontal="justify" vertical="center" wrapText="1"/>
    </xf>
    <xf numFmtId="0" fontId="5" fillId="0" borderId="3" xfId="0" applyFont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1" fillId="4" borderId="1" xfId="0" applyFont="1" applyFill="1" applyBorder="1" applyAlignment="1" applyProtection="1">
      <alignment horizontal="justify" vertical="center" wrapText="1"/>
    </xf>
    <xf numFmtId="0" fontId="3" fillId="3" borderId="1" xfId="0" applyFont="1" applyFill="1" applyBorder="1" applyAlignment="1" applyProtection="1">
      <alignment horizontal="justify" vertical="center" wrapText="1"/>
    </xf>
    <xf numFmtId="3" fontId="1" fillId="5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justify" vertical="center" wrapText="1"/>
    </xf>
    <xf numFmtId="4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 wrapText="1"/>
    </xf>
    <xf numFmtId="4" fontId="6" fillId="0" borderId="7" xfId="0" applyNumberFormat="1" applyFont="1" applyBorder="1" applyAlignment="1" applyProtection="1">
      <alignment horizontal="center" vertical="center" wrapText="1"/>
    </xf>
    <xf numFmtId="4" fontId="6" fillId="0" borderId="9" xfId="0" applyNumberFormat="1" applyFont="1" applyBorder="1" applyAlignment="1" applyProtection="1">
      <alignment horizontal="center" vertical="center" wrapText="1"/>
    </xf>
    <xf numFmtId="4" fontId="6" fillId="0" borderId="10" xfId="0" applyNumberFormat="1" applyFont="1" applyBorder="1" applyAlignment="1" applyProtection="1">
      <alignment horizontal="center" vertical="center" wrapText="1"/>
    </xf>
    <xf numFmtId="4" fontId="6" fillId="0" borderId="11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justify" vertical="center" wrapText="1"/>
    </xf>
    <xf numFmtId="0" fontId="0" fillId="0" borderId="5" xfId="0" applyBorder="1" applyAlignment="1" applyProtection="1">
      <alignment horizontal="justify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left" vertical="center" wrapText="1"/>
    </xf>
    <xf numFmtId="0" fontId="0" fillId="6" borderId="2" xfId="0" applyFill="1" applyBorder="1" applyAlignment="1" applyProtection="1">
      <alignment vertical="center" wrapText="1"/>
    </xf>
    <xf numFmtId="49" fontId="2" fillId="2" borderId="2" xfId="0" applyNumberFormat="1" applyFont="1" applyFill="1" applyBorder="1" applyAlignment="1" applyProtection="1">
      <alignment horizontal="justify" vertical="center" wrapText="1"/>
    </xf>
    <xf numFmtId="0" fontId="5" fillId="0" borderId="3" xfId="0" applyFont="1" applyBorder="1" applyAlignment="1" applyProtection="1">
      <alignment horizontal="justify" vertical="center" wrapText="1"/>
    </xf>
    <xf numFmtId="0" fontId="1" fillId="4" borderId="4" xfId="0" applyFont="1" applyFill="1" applyBorder="1" applyAlignment="1" applyProtection="1">
      <alignment horizontal="justify" vertical="center" wrapText="1"/>
    </xf>
    <xf numFmtId="0" fontId="4" fillId="0" borderId="5" xfId="0" applyFont="1" applyBorder="1" applyAlignment="1" applyProtection="1">
      <alignment horizontal="justify" vertical="center" wrapText="1"/>
    </xf>
    <xf numFmtId="4" fontId="1" fillId="5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5" borderId="5" xfId="0" applyNumberFormat="1" applyFill="1" applyBorder="1" applyAlignment="1" applyProtection="1">
      <alignment horizontal="right" vertical="center" wrapText="1"/>
      <protection locked="0"/>
    </xf>
    <xf numFmtId="164" fontId="2" fillId="4" borderId="4" xfId="0" applyNumberFormat="1" applyFont="1" applyFill="1" applyBorder="1" applyAlignment="1" applyProtection="1">
      <alignment vertical="center" wrapText="1"/>
    </xf>
    <xf numFmtId="164" fontId="2" fillId="4" borderId="5" xfId="0" applyNumberFormat="1" applyFont="1" applyFill="1" applyBorder="1" applyAlignment="1" applyProtection="1">
      <alignment vertical="center" wrapText="1"/>
    </xf>
    <xf numFmtId="3" fontId="1" fillId="5" borderId="4" xfId="0" applyNumberFormat="1" applyFont="1" applyFill="1" applyBorder="1" applyAlignment="1" applyProtection="1">
      <alignment horizontal="center" vertical="center" wrapText="1"/>
    </xf>
    <xf numFmtId="3" fontId="0" fillId="5" borderId="5" xfId="0" applyNumberForma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63734</xdr:colOff>
      <xdr:row>1</xdr:row>
      <xdr:rowOff>13657</xdr:rowOff>
    </xdr:from>
    <xdr:to>
      <xdr:col>1</xdr:col>
      <xdr:colOff>463864</xdr:colOff>
      <xdr:row>2</xdr:row>
      <xdr:rowOff>129263</xdr:rowOff>
    </xdr:to>
    <xdr:pic>
      <xdr:nvPicPr>
        <xdr:cNvPr id="2" name="Picture 1" descr="logo_ec_17_colors_300dp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34" y="216063"/>
          <a:ext cx="721599" cy="3180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160" zoomScaleNormal="160" workbookViewId="0">
      <selection activeCell="E9" sqref="E9:E10"/>
    </sheetView>
  </sheetViews>
  <sheetFormatPr defaultRowHeight="15" x14ac:dyDescent="0.25"/>
  <cols>
    <col min="1" max="1" width="4.85546875" style="4" customWidth="1"/>
    <col min="2" max="2" width="9.140625" style="4" bestFit="1" customWidth="1"/>
    <col min="3" max="3" width="40.28515625" style="4" bestFit="1" customWidth="1"/>
    <col min="4" max="4" width="46.140625" style="4" customWidth="1"/>
    <col min="5" max="5" width="10.140625" style="4" customWidth="1"/>
    <col min="6" max="6" width="11.85546875" style="4" customWidth="1"/>
    <col min="7" max="7" width="12.85546875" style="4" customWidth="1"/>
    <col min="8" max="16384" width="9.140625" style="4"/>
  </cols>
  <sheetData>
    <row r="1" spans="1:7" ht="15.75" x14ac:dyDescent="0.25">
      <c r="A1" s="20"/>
      <c r="B1" s="21"/>
      <c r="C1" s="32" t="s">
        <v>33</v>
      </c>
      <c r="D1" s="33"/>
      <c r="E1" s="34"/>
      <c r="F1" s="26" t="s">
        <v>32</v>
      </c>
      <c r="G1" s="27"/>
    </row>
    <row r="2" spans="1:7" ht="15.75" x14ac:dyDescent="0.25">
      <c r="A2" s="22"/>
      <c r="B2" s="23"/>
      <c r="C2" s="35" t="s">
        <v>31</v>
      </c>
      <c r="D2" s="36"/>
      <c r="E2" s="37"/>
      <c r="F2" s="28"/>
      <c r="G2" s="29"/>
    </row>
    <row r="3" spans="1:7" ht="33.75" customHeight="1" x14ac:dyDescent="0.25">
      <c r="A3" s="24"/>
      <c r="B3" s="25"/>
      <c r="C3" s="38" t="s">
        <v>30</v>
      </c>
      <c r="D3" s="39"/>
      <c r="E3" s="40"/>
      <c r="F3" s="30"/>
      <c r="G3" s="31"/>
    </row>
    <row r="5" spans="1:7" s="5" customFormat="1" ht="15" customHeight="1" x14ac:dyDescent="0.25">
      <c r="A5" s="41" t="s">
        <v>34</v>
      </c>
      <c r="B5" s="42"/>
      <c r="C5" s="42"/>
      <c r="D5" s="42"/>
      <c r="E5" s="42"/>
      <c r="F5" s="42"/>
      <c r="G5" s="43"/>
    </row>
    <row r="6" spans="1:7" s="5" customFormat="1" x14ac:dyDescent="0.25">
      <c r="A6" s="4"/>
      <c r="B6" s="4"/>
      <c r="C6" s="4"/>
      <c r="D6" s="4"/>
      <c r="E6" s="4"/>
      <c r="F6" s="4"/>
      <c r="G6" s="4"/>
    </row>
    <row r="7" spans="1:7" s="5" customFormat="1" ht="36" customHeight="1" x14ac:dyDescent="0.25">
      <c r="A7" s="6"/>
      <c r="B7" s="49" t="s">
        <v>0</v>
      </c>
      <c r="C7" s="50"/>
      <c r="D7" s="7" t="s">
        <v>1</v>
      </c>
      <c r="E7" s="59" t="s">
        <v>40</v>
      </c>
      <c r="F7" s="8" t="s">
        <v>15</v>
      </c>
      <c r="G7" s="8" t="s">
        <v>17</v>
      </c>
    </row>
    <row r="8" spans="1:7" s="5" customFormat="1" x14ac:dyDescent="0.25">
      <c r="A8" s="9" t="s">
        <v>2</v>
      </c>
      <c r="B8" s="9" t="s">
        <v>3</v>
      </c>
      <c r="C8" s="10" t="s">
        <v>4</v>
      </c>
      <c r="D8" s="10"/>
      <c r="E8" s="60"/>
      <c r="F8" s="11" t="s">
        <v>16</v>
      </c>
      <c r="G8" s="11" t="s">
        <v>16</v>
      </c>
    </row>
    <row r="9" spans="1:7" s="5" customFormat="1" x14ac:dyDescent="0.25">
      <c r="A9" s="44" t="s">
        <v>5</v>
      </c>
      <c r="B9" s="12" t="s">
        <v>6</v>
      </c>
      <c r="C9" s="13" t="s">
        <v>13</v>
      </c>
      <c r="D9" s="51" t="s">
        <v>19</v>
      </c>
      <c r="E9" s="57">
        <v>1</v>
      </c>
      <c r="F9" s="53"/>
      <c r="G9" s="55">
        <f t="shared" ref="G9" si="0">+F9*E9</f>
        <v>0</v>
      </c>
    </row>
    <row r="10" spans="1:7" s="5" customFormat="1" x14ac:dyDescent="0.25">
      <c r="A10" s="45"/>
      <c r="B10" s="12" t="s">
        <v>11</v>
      </c>
      <c r="C10" s="13" t="s">
        <v>7</v>
      </c>
      <c r="D10" s="52"/>
      <c r="E10" s="58"/>
      <c r="F10" s="54"/>
      <c r="G10" s="56"/>
    </row>
    <row r="11" spans="1:7" s="5" customFormat="1" ht="60" x14ac:dyDescent="0.25">
      <c r="A11" s="12" t="s">
        <v>8</v>
      </c>
      <c r="B11" s="14" t="s">
        <v>14</v>
      </c>
      <c r="C11" s="13" t="s">
        <v>18</v>
      </c>
      <c r="D11" s="13" t="s">
        <v>20</v>
      </c>
      <c r="E11" s="15">
        <v>2</v>
      </c>
      <c r="F11" s="17"/>
      <c r="G11" s="1">
        <f>+F11*E11</f>
        <v>0</v>
      </c>
    </row>
    <row r="12" spans="1:7" s="5" customFormat="1" ht="33.75" customHeight="1" x14ac:dyDescent="0.25">
      <c r="A12" s="12" t="s">
        <v>9</v>
      </c>
      <c r="B12" s="14" t="s">
        <v>14</v>
      </c>
      <c r="C12" s="13" t="s">
        <v>18</v>
      </c>
      <c r="D12" s="13" t="s">
        <v>21</v>
      </c>
      <c r="E12" s="15">
        <v>1</v>
      </c>
      <c r="F12" s="17"/>
      <c r="G12" s="1">
        <f>+F12*E12</f>
        <v>0</v>
      </c>
    </row>
    <row r="13" spans="1:7" s="5" customFormat="1" ht="24" x14ac:dyDescent="0.25">
      <c r="A13" s="12" t="s">
        <v>10</v>
      </c>
      <c r="B13" s="12">
        <v>6.1</v>
      </c>
      <c r="C13" s="13" t="s">
        <v>23</v>
      </c>
      <c r="D13" s="13" t="s">
        <v>26</v>
      </c>
      <c r="E13" s="15">
        <v>12</v>
      </c>
      <c r="F13" s="17"/>
      <c r="G13" s="1">
        <f t="shared" ref="G13:G15" si="1">+F13*E13</f>
        <v>0</v>
      </c>
    </row>
    <row r="14" spans="1:7" s="5" customFormat="1" ht="24" x14ac:dyDescent="0.25">
      <c r="A14" s="12" t="s">
        <v>22</v>
      </c>
      <c r="B14" s="12">
        <v>6.1</v>
      </c>
      <c r="C14" s="13" t="s">
        <v>24</v>
      </c>
      <c r="D14" s="13" t="s">
        <v>27</v>
      </c>
      <c r="E14" s="15">
        <v>6</v>
      </c>
      <c r="F14" s="17"/>
      <c r="G14" s="1">
        <f t="shared" si="1"/>
        <v>0</v>
      </c>
    </row>
    <row r="15" spans="1:7" s="5" customFormat="1" x14ac:dyDescent="0.25">
      <c r="A15" s="12" t="s">
        <v>25</v>
      </c>
      <c r="B15" s="12">
        <v>6.2</v>
      </c>
      <c r="C15" s="13" t="s">
        <v>29</v>
      </c>
      <c r="D15" s="13" t="s">
        <v>28</v>
      </c>
      <c r="E15" s="15">
        <v>6</v>
      </c>
      <c r="F15" s="17"/>
      <c r="G15" s="1">
        <f t="shared" si="1"/>
        <v>0</v>
      </c>
    </row>
    <row r="16" spans="1:7" s="5" customFormat="1" x14ac:dyDescent="0.25">
      <c r="A16" s="16"/>
      <c r="B16" s="16"/>
      <c r="C16" s="16"/>
      <c r="D16" s="46" t="s">
        <v>12</v>
      </c>
      <c r="E16" s="47"/>
      <c r="F16" s="48"/>
      <c r="G16" s="3">
        <f>SUM(G9:G15)</f>
        <v>0</v>
      </c>
    </row>
    <row r="18" spans="1:3" ht="15.75" x14ac:dyDescent="0.25">
      <c r="A18" s="2" t="s">
        <v>35</v>
      </c>
      <c r="B18" s="18"/>
      <c r="C18" s="19"/>
    </row>
    <row r="19" spans="1:3" ht="15.75" x14ac:dyDescent="0.25">
      <c r="A19" s="2" t="s">
        <v>36</v>
      </c>
      <c r="B19" s="18"/>
      <c r="C19" s="19"/>
    </row>
    <row r="20" spans="1:3" ht="15.75" x14ac:dyDescent="0.25">
      <c r="A20" s="2" t="s">
        <v>37</v>
      </c>
      <c r="B20" s="18"/>
      <c r="C20" s="19"/>
    </row>
    <row r="21" spans="1:3" ht="15.75" x14ac:dyDescent="0.25">
      <c r="A21" s="2" t="s">
        <v>39</v>
      </c>
      <c r="B21" s="18"/>
      <c r="C21" s="19"/>
    </row>
    <row r="22" spans="1:3" ht="15.75" x14ac:dyDescent="0.25">
      <c r="A22" s="2" t="s">
        <v>38</v>
      </c>
      <c r="B22" s="18"/>
      <c r="C22" s="19"/>
    </row>
  </sheetData>
  <sheetProtection algorithmName="SHA-512" hashValue="GEYn85zG22QiFHFiVkNMGqGWdkAzR52zcdaxNIagkKeFFgqr0UxsKA4GFfKz79B/LVXec/foJF7Wb2+W3ns4lQ==" saltValue="4UE/KnYn15UpHOJQhYnwpg==" spinCount="100000" sheet="1" objects="1" scenarios="1"/>
  <mergeCells count="14">
    <mergeCell ref="A5:G5"/>
    <mergeCell ref="A9:A10"/>
    <mergeCell ref="D16:F16"/>
    <mergeCell ref="B7:C7"/>
    <mergeCell ref="D9:D10"/>
    <mergeCell ref="F9:F10"/>
    <mergeCell ref="G9:G10"/>
    <mergeCell ref="E9:E10"/>
    <mergeCell ref="E7:E8"/>
    <mergeCell ref="A1:B3"/>
    <mergeCell ref="F1:G3"/>
    <mergeCell ref="C1:E1"/>
    <mergeCell ref="C2:E2"/>
    <mergeCell ref="C3:E3"/>
  </mergeCells>
  <pageMargins left="0.70866141732283472" right="0.2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Proposta offerta contraente</vt:lpstr>
      <vt:lpstr>'Proposta offerta contraente'!Print_Area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BOCCI Fabio (JRC-ISPRA)</dc:creator>
  <cp:lastModifiedBy>CIESIELSKA Ewa (JRC-ISPRA)</cp:lastModifiedBy>
  <cp:lastPrinted>2022-05-17T14:16:40Z</cp:lastPrinted>
  <dcterms:created xsi:type="dcterms:W3CDTF">2021-11-16T13:57:18Z</dcterms:created>
  <dcterms:modified xsi:type="dcterms:W3CDTF">2022-05-24T15:23:06Z</dcterms:modified>
</cp:coreProperties>
</file>